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0AEB2587-D3D4-43A1-ABA9-F216486811C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 l="1"/>
  <c r="E20" i="1"/>
  <c r="J20" i="1" l="1"/>
  <c r="I20" i="1"/>
  <c r="H20" i="1"/>
</calcChain>
</file>

<file path=xl/sharedStrings.xml><?xml version="1.0" encoding="utf-8"?>
<sst xmlns="http://schemas.openxmlformats.org/spreadsheetml/2006/main" count="52" uniqueCount="52">
  <si>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</si>
  <si>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</si>
  <si>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</si>
  <si>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</si>
  <si>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</si>
  <si>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</si>
  <si>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</si>
  <si>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</si>
  <si>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</si>
  <si>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</si>
  <si>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</si>
  <si>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</si>
  <si>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</si>
  <si>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</si>
  <si>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</si>
  <si>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</si>
  <si>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</si>
  <si>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</si>
  <si>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</si>
  <si>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</si>
  <si>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</si>
  <si>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</si>
  <si>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</si>
  <si>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</si>
  <si>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</si>
  <si>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</si>
  <si>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</si>
  <si>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</si>
  <si>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</si>
  <si>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</si>
  <si>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</si>
  <si>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</si>
  <si>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</si>
  <si>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</si>
  <si>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131/82</t>
  </si>
  <si>
    <t>120/96</t>
  </si>
  <si>
    <t>250//5</t>
  </si>
  <si>
    <t>324/96</t>
  </si>
  <si>
    <t>Кондитерское изделие печенье</t>
  </si>
  <si>
    <t>Каша молочная рисовая с маслом</t>
  </si>
  <si>
    <t>150/5</t>
  </si>
  <si>
    <t>Какао на молоке</t>
  </si>
  <si>
    <t>642/96</t>
  </si>
  <si>
    <t>Батон витаминный</t>
  </si>
  <si>
    <t>30</t>
  </si>
  <si>
    <t>Йогурт 2,5%</t>
  </si>
  <si>
    <t>Салат из отварной свеклы с раст.маслом</t>
  </si>
  <si>
    <t xml:space="preserve">Щи из свежей капусты со сметаной </t>
  </si>
  <si>
    <t>Биточек  рыбный</t>
  </si>
  <si>
    <t xml:space="preserve">Картофель отварной </t>
  </si>
  <si>
    <t>Сыр порционно</t>
  </si>
  <si>
    <t>470/96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</si>
</sst>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R33" sqref="R33"/>
    </sheetView>
  </sheetViews>
  <sheetFormatPr defaultRowHeight="15" x14ac:dyDescent="0.25"/>
  <cols>
    <col min="1" max="1" width="10.42578125" customWidth="1"/>
    <col min="2" max="2" width="12.28515625" customWidth="1"/>
    <col min="4" max="4" width="34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32</v>
      </c>
      <c r="I1" t="s">
        <v>3</v>
      </c>
      <c r="J1" s="46">
        <v>44825</v>
      </c>
    </row>
    <row r="2" spans="1:10" ht="15.75" thickBot="1" x14ac:dyDescent="0.3">
      <c r="E2" s="53"/>
      <c r="F2" s="53"/>
    </row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23.25" customHeight="1" x14ac:dyDescent="0.25">
      <c r="A4" s="3" t="s">
        <v>14</v>
      </c>
      <c r="B4" s="4" t="s">
        <v>15</v>
      </c>
      <c r="C4" s="26" t="s">
        <v>33</v>
      </c>
      <c r="D4" s="5" t="s">
        <v>39</v>
      </c>
      <c r="E4" s="49" t="s">
        <v>40</v>
      </c>
      <c r="F4" s="6">
        <v>12.72</v>
      </c>
      <c r="G4" s="6">
        <v>269</v>
      </c>
      <c r="H4" s="6">
        <v>6.28</v>
      </c>
      <c r="I4" s="6">
        <v>7.23</v>
      </c>
      <c r="J4" s="38">
        <v>45</v>
      </c>
    </row>
    <row r="5" spans="1:10" x14ac:dyDescent="0.25">
      <c r="A5" s="7"/>
      <c r="B5" s="8" t="s">
        <v>16</v>
      </c>
      <c r="C5" s="27" t="s">
        <v>42</v>
      </c>
      <c r="D5" s="10" t="s">
        <v>41</v>
      </c>
      <c r="E5" s="34">
        <v>200</v>
      </c>
      <c r="F5" s="11">
        <v>15.92</v>
      </c>
      <c r="G5" s="11">
        <v>184.67</v>
      </c>
      <c r="H5" s="11">
        <v>5.32</v>
      </c>
      <c r="I5" s="11">
        <v>5.59</v>
      </c>
      <c r="J5" s="39">
        <v>28.27</v>
      </c>
    </row>
    <row r="6" spans="1:10" x14ac:dyDescent="0.25">
      <c r="A6" s="7"/>
      <c r="B6" s="8" t="s">
        <v>17</v>
      </c>
      <c r="C6" s="28"/>
      <c r="D6" s="10" t="s">
        <v>43</v>
      </c>
      <c r="E6" s="31" t="s">
        <v>44</v>
      </c>
      <c r="F6" s="11">
        <v>2.93</v>
      </c>
      <c r="G6" s="11">
        <v>70.5</v>
      </c>
      <c r="H6" s="11">
        <v>2.37</v>
      </c>
      <c r="I6" s="11">
        <v>0.3</v>
      </c>
      <c r="J6" s="39">
        <v>14.49</v>
      </c>
    </row>
    <row r="7" spans="1:10" x14ac:dyDescent="0.25">
      <c r="A7" s="7"/>
      <c r="B7" s="12"/>
      <c r="C7" s="32"/>
      <c r="D7" s="22" t="s">
        <v>50</v>
      </c>
      <c r="E7" s="34">
        <v>10</v>
      </c>
      <c r="F7" s="11">
        <v>6.08</v>
      </c>
      <c r="G7" s="11">
        <v>31</v>
      </c>
      <c r="H7" s="11">
        <v>2.2999999999999998</v>
      </c>
      <c r="I7" s="11">
        <v>2.4</v>
      </c>
      <c r="J7" s="39">
        <v>0</v>
      </c>
    </row>
    <row r="8" spans="1:10" ht="15.75" thickBot="1" x14ac:dyDescent="0.3">
      <c r="A8" s="15"/>
      <c r="B8" s="12"/>
      <c r="C8" s="29"/>
      <c r="D8" s="22" t="s">
        <v>38</v>
      </c>
      <c r="E8" s="34">
        <v>30</v>
      </c>
      <c r="F8" s="11">
        <v>4.42</v>
      </c>
      <c r="G8" s="11">
        <v>134.5</v>
      </c>
      <c r="H8" s="11">
        <v>1.83</v>
      </c>
      <c r="I8" s="11">
        <v>4.26</v>
      </c>
      <c r="J8" s="39">
        <v>14.55</v>
      </c>
    </row>
    <row r="9" spans="1:10" x14ac:dyDescent="0.25">
      <c r="A9" s="3" t="s">
        <v>18</v>
      </c>
      <c r="B9" s="17" t="s">
        <v>19</v>
      </c>
      <c r="C9" s="26"/>
      <c r="D9" s="5" t="s">
        <v>45</v>
      </c>
      <c r="E9" s="33">
        <v>125</v>
      </c>
      <c r="F9" s="6">
        <v>27.96</v>
      </c>
      <c r="G9" s="6">
        <v>97.31</v>
      </c>
      <c r="H9" s="6">
        <v>3.5</v>
      </c>
      <c r="I9" s="6">
        <v>3.1</v>
      </c>
      <c r="J9" s="38">
        <v>13.75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ht="30" x14ac:dyDescent="0.25">
      <c r="A12" s="7" t="s">
        <v>20</v>
      </c>
      <c r="B12" s="18" t="s">
        <v>21</v>
      </c>
      <c r="C12" s="30" t="s">
        <v>34</v>
      </c>
      <c r="D12" s="19" t="s">
        <v>46</v>
      </c>
      <c r="E12" s="36">
        <v>60</v>
      </c>
      <c r="F12" s="20">
        <v>5.82</v>
      </c>
      <c r="G12" s="20">
        <v>52.44</v>
      </c>
      <c r="H12" s="20">
        <v>1.1399999999999999</v>
      </c>
      <c r="I12" s="20">
        <v>0.96</v>
      </c>
      <c r="J12" s="41">
        <v>6.66</v>
      </c>
    </row>
    <row r="13" spans="1:10" x14ac:dyDescent="0.25">
      <c r="A13" s="7"/>
      <c r="B13" s="8" t="s">
        <v>22</v>
      </c>
      <c r="C13" s="27" t="s">
        <v>35</v>
      </c>
      <c r="D13" s="10" t="s">
        <v>47</v>
      </c>
      <c r="E13" s="31" t="s">
        <v>36</v>
      </c>
      <c r="F13" s="11">
        <v>16.13</v>
      </c>
      <c r="G13" s="11">
        <v>107.83</v>
      </c>
      <c r="H13" s="11">
        <v>2.09</v>
      </c>
      <c r="I13" s="11">
        <v>6.33</v>
      </c>
      <c r="J13" s="39">
        <v>10.64</v>
      </c>
    </row>
    <row r="14" spans="1:10" x14ac:dyDescent="0.25">
      <c r="A14" s="7"/>
      <c r="B14" s="8" t="s">
        <v>23</v>
      </c>
      <c r="C14" s="27" t="s">
        <v>37</v>
      </c>
      <c r="D14" s="10" t="s">
        <v>48</v>
      </c>
      <c r="E14" s="34">
        <v>80</v>
      </c>
      <c r="F14" s="11">
        <v>50</v>
      </c>
      <c r="G14" s="11">
        <v>102.4</v>
      </c>
      <c r="H14" s="11">
        <v>10.24</v>
      </c>
      <c r="I14" s="11">
        <v>12.2</v>
      </c>
      <c r="J14" s="39">
        <v>4</v>
      </c>
    </row>
    <row r="15" spans="1:10" x14ac:dyDescent="0.25">
      <c r="A15" s="7"/>
      <c r="B15" s="8" t="s">
        <v>24</v>
      </c>
      <c r="C15" s="31" t="s">
        <v>51</v>
      </c>
      <c r="D15" s="10" t="s">
        <v>49</v>
      </c>
      <c r="E15" s="34">
        <v>150</v>
      </c>
      <c r="F15" s="11">
        <v>21.1</v>
      </c>
      <c r="G15" s="11">
        <v>146.69999999999999</v>
      </c>
      <c r="H15" s="11">
        <v>3</v>
      </c>
      <c r="I15" s="11">
        <v>4.9000000000000004</v>
      </c>
      <c r="J15" s="39">
        <v>9.5</v>
      </c>
    </row>
    <row r="16" spans="1:10" x14ac:dyDescent="0.25">
      <c r="A16" s="7"/>
      <c r="B16" s="8" t="s">
        <v>31</v>
      </c>
      <c r="C16" s="27"/>
      <c r="D16" s="10" t="s">
        <v>25</v>
      </c>
      <c r="E16" s="34">
        <v>200</v>
      </c>
      <c r="F16" s="11">
        <v>6.92</v>
      </c>
      <c r="G16" s="11">
        <v>92</v>
      </c>
      <c r="H16" s="11">
        <v>1</v>
      </c>
      <c r="I16" s="11">
        <v>0.2</v>
      </c>
      <c r="J16" s="39">
        <v>20.2</v>
      </c>
    </row>
    <row r="17" spans="1:10" x14ac:dyDescent="0.25">
      <c r="A17" s="7"/>
      <c r="B17" s="8" t="s">
        <v>26</v>
      </c>
      <c r="C17" s="27"/>
      <c r="D17" s="10" t="s">
        <v>27</v>
      </c>
      <c r="E17" s="34">
        <v>30</v>
      </c>
      <c r="F17" s="11">
        <v>1.51</v>
      </c>
      <c r="G17" s="11">
        <v>70.5</v>
      </c>
      <c r="H17" s="11">
        <v>2.37</v>
      </c>
      <c r="I17" s="11">
        <v>0.03</v>
      </c>
      <c r="J17" s="39">
        <v>14.49</v>
      </c>
    </row>
    <row r="18" spans="1:10" x14ac:dyDescent="0.25">
      <c r="A18" s="7"/>
      <c r="B18" s="8" t="s">
        <v>28</v>
      </c>
      <c r="C18" s="27"/>
      <c r="D18" s="10" t="s">
        <v>29</v>
      </c>
      <c r="E18" s="34">
        <v>30</v>
      </c>
      <c r="F18" s="11">
        <v>1.51</v>
      </c>
      <c r="G18" s="11">
        <v>54.37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30</v>
      </c>
      <c r="C20" s="42"/>
      <c r="D20" s="43"/>
      <c r="E20" s="44">
        <f>E5+E6+E7+E9+E12+E14+E15+E16+E17+E18+155+255</f>
        <v>1325</v>
      </c>
      <c r="F20" s="45">
        <f>SUM(F4:F19)</f>
        <v>173.01999999999995</v>
      </c>
      <c r="G20" s="45">
        <f>G4+G5+G6+G7+G8+G9+G10+G11+G12+G13+G14+G15+G16+G17+G18+G19</f>
        <v>1413.22</v>
      </c>
      <c r="H20" s="45">
        <f>H4+H5+H6+H7+H8+H9+H10+H11+H12+H13+H14+H15+H16+H17+H18+H19</f>
        <v>44.739999999999995</v>
      </c>
      <c r="I20" s="45">
        <f>I4+I5+I6+I7+I8+I9+I10+I11+I12+I13+I14+I15+I16+I17+I18+I19</f>
        <v>48.100000000000009</v>
      </c>
      <c r="J20" s="45">
        <f>J4+J5+J6+J7+J8+J9+J10+J11+J12+J13+J14+J15+J16+J17+J18+J19</f>
        <v>198.24999999999997</v>
      </c>
    </row>
    <row r="21" spans="1:10" ht="50.25" customHeight="1" x14ac:dyDescent="0.25"/>
  </sheetData>
  <mergeCells count="2">
    <mergeCell ref="B1:D1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2022-09-20T11:14:37Z</dcterms:modified>
</cp:coreProperties>
</file>